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2024年支出决算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[1]人员职务!#REF!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'[3]P1012001'!$A$6:$E$117</definedName>
    <definedName name="hhh" localSheetId="0">'[4]Mp-team 1'!#REF!</definedName>
    <definedName name="hhh">'[5]Mp-team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区级2024年支出决算!$A$1:$F$39</definedName>
    <definedName name="_xlnm.Print_Area">#REF!</definedName>
    <definedName name="_xlnm.Print_Titles" localSheetId="0">区级2024年支出决算!$1:$4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'[5]Mp-team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<sst xmlns="http://schemas.openxmlformats.org/spreadsheetml/2006/main" count="41" uniqueCount="41">
  <si>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淮北高新技术产业开发区2024年一般公共预算支出决算表</t>
  </si>
  <si>
    <t>单位：万元</t>
  </si>
  <si>
    <t>支   出  项  目</t>
  </si>
  <si>
    <t xml:space="preserve">2024年预算数           </t>
  </si>
  <si>
    <t>2024年调整预算数</t>
  </si>
  <si>
    <t>2024年决  算数</t>
  </si>
  <si>
    <t>为预算的</t>
  </si>
  <si>
    <t>为上年决算的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</si>
  <si>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</si>
  <si>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</si>
  <si>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</si>
  <si>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</si>
  <si>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</si>
  <si>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</si>
  <si>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</si>
  <si>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</si>
  <si>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</si>
  <si>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</si>
  <si>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</si>
  <si>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</si>
  <si>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</si>
  <si>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</si>
  <si>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</si>
  <si>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</si>
  <si>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</si>
  <si>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</si>
  <si>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</si>
  <si>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</si>
  <si>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</si>
  <si>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</si>
  <si>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二十三、其他支出（类）</t>
  </si>
  <si>
    <t>二十四、债务付息支出</t>
  </si>
  <si>
    <t>二十五、债务发行费用支出</t>
  </si>
  <si>
    <t>一般公共预算支出</t>
  </si>
  <si>
    <t>加：</t>
  </si>
  <si>
    <t xml:space="preserve">    上解上级支出</t>
  </si>
  <si>
    <t xml:space="preserve">    调出资金</t>
  </si>
  <si>
    <t xml:space="preserve">    债务还本支出</t>
  </si>
  <si>
    <t xml:space="preserve">    安排预算稳定调节基金</t>
  </si>
  <si>
    <t xml:space="preserve">    结转下年</t>
  </si>
  <si>
    <t xml:space="preserve">支出合计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</si>
</sst>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#,##0;\-#,##0;&quot;-&quot;"/>
    <numFmt numFmtId="178" formatCode="\$#,##0;\(\$#,##0\)"/>
    <numFmt numFmtId="179" formatCode="\$#,##0.00;\(\$#,##0.00\)"/>
    <numFmt numFmtId="180" formatCode="#,##0;\(#,##0\)"/>
    <numFmt numFmtId="181" formatCode="yyyy&quot;年&quot;m&quot;月&quot;d&quot;日&quot;;@"/>
    <numFmt numFmtId="182" formatCode="_-* #,##0_$_-;\-* #,##0_$_-;_-* &quot;-&quot;_$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 "/>
    <numFmt numFmtId="190" formatCode="0.0%"/>
  </numFmts>
  <fonts count="78">
    <font>
      <sz val="11"/>
      <name val="宋体"/>
      <charset val="134"/>
    </font>
    <font>
      <b/>
      <sz val="18"/>
      <name val="华文中宋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9" fillId="35" borderId="10" applyNumberFormat="0" applyFont="0" applyAlignment="0" applyProtection="0">
      <alignment vertical="center"/>
    </xf>
    <xf numFmtId="0" fontId="30" fillId="0" borderId="0"/>
    <xf numFmtId="1" fontId="0" fillId="0" borderId="1">
      <alignment vertical="center"/>
      <protection locked="0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/>
    <xf numFmtId="43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0" fillId="43" borderId="0" applyNumberFormat="0" applyBorder="0" applyAlignment="0" applyProtection="0"/>
    <xf numFmtId="0" fontId="35" fillId="0" borderId="0"/>
    <xf numFmtId="0" fontId="41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41" fillId="5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0" fillId="53" borderId="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177" fontId="48" fillId="0" borderId="0" applyFill="0" applyBorder="0" applyAlignment="0"/>
    <xf numFmtId="0" fontId="4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0" borderId="0"/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7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2" fillId="56" borderId="13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53" fillId="56" borderId="11" applyNumberFormat="0" applyAlignment="0" applyProtection="0">
      <alignment vertical="center"/>
    </xf>
    <xf numFmtId="0" fontId="0" fillId="0" borderId="1">
      <alignment horizontal="distributed" vertical="center" wrapText="1"/>
    </xf>
    <xf numFmtId="0" fontId="45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14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178" fontId="37" fillId="0" borderId="0"/>
    <xf numFmtId="0" fontId="55" fillId="59" borderId="15" applyNumberFormat="0" applyAlignment="0" applyProtection="0">
      <alignment vertical="center"/>
    </xf>
    <xf numFmtId="0" fontId="41" fillId="60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43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9" fontId="37" fillId="0" borderId="0"/>
    <xf numFmtId="0" fontId="45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7" fillId="0" borderId="0" applyProtection="0"/>
    <xf numFmtId="0" fontId="41" fillId="60" borderId="0" applyNumberFormat="0" applyBorder="0" applyAlignment="0" applyProtection="0"/>
    <xf numFmtId="0" fontId="58" fillId="0" borderId="0"/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3" fillId="6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5" fillId="0" borderId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40" fontId="39" fillId="0" borderId="0" applyFont="0" applyFill="0" applyBorder="0" applyAlignment="0" applyProtection="0"/>
    <xf numFmtId="0" fontId="43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5" fillId="0" borderId="0"/>
    <xf numFmtId="0" fontId="4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65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38" fontId="61" fillId="56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52" fillId="56" borderId="13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2" fillId="0" borderId="16" applyProtection="0"/>
    <xf numFmtId="0" fontId="38" fillId="4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6" fillId="0" borderId="0"/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3" fillId="6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33" fillId="6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5" fillId="0" borderId="0"/>
    <xf numFmtId="0" fontId="43" fillId="5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0" fontId="37" fillId="0" borderId="0"/>
    <xf numFmtId="0" fontId="53" fillId="5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181" fontId="64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182" fontId="36" fillId="0" borderId="0" applyFont="0" applyFill="0" applyBorder="0" applyAlignment="0" applyProtection="0"/>
    <xf numFmtId="0" fontId="35" fillId="0" borderId="0"/>
    <xf numFmtId="0" fontId="5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0" borderId="0" applyProtection="0"/>
    <xf numFmtId="0" fontId="54" fillId="0" borderId="0" applyProtection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2" fillId="56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5" fillId="0" borderId="0"/>
    <xf numFmtId="0" fontId="33" fillId="6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3" fillId="5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10" fontId="50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53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0" fillId="53" borderId="0" applyNumberFormat="0" applyBorder="0" applyAlignment="0" applyProtection="0"/>
    <xf numFmtId="0" fontId="35" fillId="0" borderId="0"/>
    <xf numFmtId="0" fontId="38" fillId="4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0" fillId="49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5" fillId="0" borderId="0"/>
    <xf numFmtId="0" fontId="43" fillId="4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3" fillId="6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/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9" fillId="0" borderId="0"/>
    <xf numFmtId="0" fontId="65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2" fontId="62" fillId="0" borderId="0" applyProtection="0"/>
    <xf numFmtId="0" fontId="4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0" borderId="18" applyNumberFormat="0" applyAlignment="0" applyProtection="0">
      <alignment horizontal="left" vertical="center"/>
    </xf>
    <xf numFmtId="10" fontId="61" fillId="3" borderId="1" applyNumberFormat="0" applyBorder="0" applyAlignment="0" applyProtection="0"/>
    <xf numFmtId="37" fontId="66" fillId="0" borderId="0"/>
    <xf numFmtId="0" fontId="67" fillId="0" borderId="0"/>
    <xf numFmtId="0" fontId="43" fillId="6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8" fillId="0" borderId="0"/>
    <xf numFmtId="0" fontId="45" fillId="48" borderId="0" applyNumberFormat="0" applyBorder="0" applyAlignment="0" applyProtection="0">
      <alignment vertical="center"/>
    </xf>
    <xf numFmtId="1" fontId="50" fillId="0" borderId="0"/>
    <xf numFmtId="0" fontId="3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45" fillId="48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43" fontId="35" fillId="0" borderId="0" applyFont="0" applyFill="0" applyBorder="0" applyAlignment="0" applyProtection="0"/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/>
    <xf numFmtId="0" fontId="45" fillId="48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5" fillId="0" borderId="0"/>
    <xf numFmtId="0" fontId="60" fillId="49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47" fillId="52" borderId="0" applyNumberFormat="0" applyBorder="0" applyAlignment="0" applyProtection="0"/>
    <xf numFmtId="0" fontId="35" fillId="0" borderId="0"/>
    <xf numFmtId="0" fontId="56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184" fontId="36" fillId="0" borderId="0" applyFont="0" applyFill="0" applyBorder="0" applyAlignment="0" applyProtection="0"/>
    <xf numFmtId="0" fontId="4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5" fontId="64" fillId="0" borderId="0" applyFont="0" applyFill="0" applyBorder="0" applyAlignment="0" applyProtection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/>
    <xf numFmtId="0" fontId="43" fillId="5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70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47" fillId="52" borderId="0" applyNumberFormat="0" applyBorder="0" applyAlignment="0" applyProtection="0"/>
    <xf numFmtId="0" fontId="49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5" fillId="59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8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9" fillId="35" borderId="1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53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45" fillId="48" borderId="0" applyNumberFormat="0" applyBorder="0" applyAlignment="0" applyProtection="0">
      <alignment vertical="center"/>
    </xf>
    <xf numFmtId="0" fontId="7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38" fillId="42" borderId="0" applyNumberFormat="0" applyBorder="0" applyAlignment="0" applyProtection="0">
      <alignment vertical="center"/>
    </xf>
    <xf numFmtId="0" fontId="35" fillId="0" borderId="0"/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5" fillId="59" borderId="15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/>
    <xf numFmtId="0" fontId="33" fillId="55" borderId="0" applyNumberFormat="0" applyBorder="0" applyAlignment="0" applyProtection="0">
      <alignment vertical="center"/>
    </xf>
    <xf numFmtId="0" fontId="29" fillId="0" borderId="0">
      <alignment vertical="center"/>
    </xf>
    <xf numFmtId="187" fontId="0" fillId="0" borderId="1">
      <alignment vertical="center"/>
      <protection locked="0"/>
    </xf>
    <xf numFmtId="0" fontId="43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/>
    <xf numFmtId="43" fontId="35" fillId="0" borderId="0" applyFont="0" applyFill="0" applyBorder="0" applyAlignment="0" applyProtection="0"/>
    <xf numFmtId="0" fontId="43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29" fillId="0" borderId="0"/>
    <xf numFmtId="0" fontId="43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71" borderId="0" applyNumberFormat="0" applyBorder="0" applyAlignment="0" applyProtection="0"/>
    <xf numFmtId="0" fontId="75" fillId="0" borderId="21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9" fillId="35" borderId="10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/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88" fontId="50" fillId="0" borderId="0" applyFont="0" applyFill="0" applyBorder="0" applyAlignment="0" applyProtection="0"/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72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0" borderId="0"/>
    <xf numFmtId="0" fontId="38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8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2" borderId="0" xfId="0" applyFont="1" applyFill="1" applyAlignment="1">
      <alignment horizontal="left"/>
    </xf>
    <xf numFmtId="0" fontId="0" fillId="3" borderId="0" xfId="0" applyFill="1"/>
    <xf numFmtId="49" fontId="1" fillId="2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1" xfId="0" applyNumberFormat="1" applyFont="1" applyFill="1" applyBorder="1" applyAlignment="1">
      <alignment horizontal="right" vertical="center"/>
    </xf>
    <xf numFmtId="190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189" fontId="0" fillId="3" borderId="0" xfId="0" applyNumberFormat="1" applyFill="1"/>
    <xf numFmtId="189" fontId="5" fillId="0" borderId="1" xfId="49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10" fontId="5" fillId="0" borderId="1" xfId="490" applyNumberFormat="1" applyFont="1" applyFill="1" applyBorder="1" applyAlignment="1">
      <alignment horizontal="right" vertical="center"/>
    </xf>
    <xf numFmtId="0" fontId="0" fillId="2" borderId="1" xfId="429" applyFont="1" applyFill="1" applyBorder="1" applyAlignment="1">
      <alignment horizontal="left" vertical="center"/>
    </xf>
    <xf numFmtId="0" fontId="5" fillId="3" borderId="1" xfId="0" applyFont="1" applyFill="1" applyBorder="1"/>
    <xf numFmtId="0" fontId="5" fillId="0" borderId="1" xfId="0" applyNumberFormat="1" applyFont="1" applyFill="1" applyBorder="1" applyAlignment="1">
      <alignment vertical="center"/>
    </xf>
    <xf numFmtId="0" fontId="6" fillId="2" borderId="1" xfId="42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189" fontId="0" fillId="0" borderId="0" xfId="0" applyNumberFormat="1" applyFill="1"/>
  </cellXfs>
  <cellStyles count="5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千分位_ 白土" xfId="65"/>
    <cellStyle name="烹拳_ +Foil &amp; -FOIL &amp; PAPER" xfId="66"/>
    <cellStyle name="常规 13" xfId="67"/>
    <cellStyle name="差_省级明细_副本最新_20170112预算草案" xfId="68"/>
    <cellStyle name="통화_BOILER-CO1" xfId="69"/>
    <cellStyle name="Accent6 - 20%" xfId="70"/>
    <cellStyle name="常规 12" xfId="71"/>
    <cellStyle name="Accent4 - 60%" xfId="72"/>
    <cellStyle name="强调 3" xfId="73"/>
    <cellStyle name="差_省级明细_Book1_20170112预算草案_2017年国资决算" xfId="74"/>
    <cellStyle name="Accent4 - 40%" xfId="75"/>
    <cellStyle name="20% - 强调文字颜色 4 2" xfId="76"/>
    <cellStyle name="差_省级明细_副本1.2_2016年政府性基金" xfId="77"/>
    <cellStyle name="Accent3 - 60%" xfId="78"/>
    <cellStyle name="差_2007年中央财政与河南省财政年终决算结算单_2016年政府性基金" xfId="79"/>
    <cellStyle name="Accent5 - 20%" xfId="80"/>
    <cellStyle name="差_全省国有资本经营预算表" xfId="81"/>
    <cellStyle name="好_省级明细_基金最新_2016年政府性基金" xfId="82"/>
    <cellStyle name="好_2008年财政收支预算草案(1.4)_2016年政府性基金" xfId="83"/>
    <cellStyle name="Accent3 - 40%" xfId="84"/>
    <cellStyle name="差_省级明细_Xl0000068_20170112预算草案" xfId="85"/>
    <cellStyle name="Accent3 - 20%" xfId="86"/>
    <cellStyle name="Accent1 - 60%" xfId="87"/>
    <cellStyle name="强调文字颜色 2 2 2" xfId="88"/>
    <cellStyle name="60% - 强调文字颜色 6 3" xfId="89"/>
    <cellStyle name="60% - 强调文字颜色 5 2" xfId="90"/>
    <cellStyle name="差_Book1" xfId="91"/>
    <cellStyle name="60% - 强调文字颜色 4 2 2" xfId="92"/>
    <cellStyle name="差_2009年财力测算情况11.19" xfId="93"/>
    <cellStyle name="好_Xl0000068_2016年政府性基金" xfId="94"/>
    <cellStyle name="Accent1 - 20%" xfId="95"/>
    <cellStyle name="40% - 强调文字颜色 3 2_2019年决算草案" xfId="96"/>
    <cellStyle name="Calc Currency (0)" xfId="97"/>
    <cellStyle name="差_2008年财政收支预算草案(1.4)_20170112预算草案" xfId="98"/>
    <cellStyle name="好_省级明细_全省预算代编_20170112预算草案_2017年国资决算" xfId="99"/>
    <cellStyle name="_2017年预算公开参考表式" xfId="100"/>
    <cellStyle name="链接单元格 2" xfId="101"/>
    <cellStyle name="常规 5" xfId="102"/>
    <cellStyle name="差_津补贴保障测算(5.21)" xfId="103"/>
    <cellStyle name="差_省级明细_2016年预算草案_20170112预算草案" xfId="104"/>
    <cellStyle name="60% - 强调文字颜色 1 3" xfId="105"/>
    <cellStyle name="好_省级明细_全省预算代编" xfId="106"/>
    <cellStyle name="输出 2 2" xfId="107"/>
    <cellStyle name="强调文字颜色 2 2" xfId="108"/>
    <cellStyle name="好_省级明细_政府性基金人大会表格1稿_20170112预算草案_2017年国资决算" xfId="109"/>
    <cellStyle name="Accent2 - 60%" xfId="110"/>
    <cellStyle name="计算 3" xfId="111"/>
    <cellStyle name="表标题" xfId="112"/>
    <cellStyle name="好 3" xfId="113"/>
    <cellStyle name="常规 3 2" xfId="114"/>
    <cellStyle name="差_省电力2008年 工作表" xfId="115"/>
    <cellStyle name="Header2" xfId="116"/>
    <cellStyle name="40% - 强调文字颜色 4 2_2019年决算草案" xfId="117"/>
    <cellStyle name="差_全国友协2010年度中央部门决算（草案）" xfId="118"/>
    <cellStyle name="好_省级明细_2016年预算草案1.13_20170112预算草案" xfId="119"/>
    <cellStyle name="差_国有资本经营预算（2011年报省人大）_20170112预算草案_2017年国资决算" xfId="120"/>
    <cellStyle name="好_20160105省级2016年预算情况表（最新）_20170112预算草案" xfId="121"/>
    <cellStyle name="60% - 强调文字颜色 4 3" xfId="122"/>
    <cellStyle name="40% - 强调文字颜色 5 2 2" xfId="123"/>
    <cellStyle name="콤마 [0]_BOILER-CO1" xfId="124"/>
    <cellStyle name="Comma [0]" xfId="125"/>
    <cellStyle name="差_省级明细_冬梅3" xfId="126"/>
    <cellStyle name="差_省级明细_代编全省支出预算修改" xfId="127"/>
    <cellStyle name="40% - 强调文字颜色 5 2" xfId="128"/>
    <cellStyle name="Accent5 - 60%" xfId="129"/>
    <cellStyle name="差_省级明细_副本1.2" xfId="130"/>
    <cellStyle name="Dollar (zero dec)" xfId="131"/>
    <cellStyle name="检查单元格 2" xfId="132"/>
    <cellStyle name="Accent4" xfId="133"/>
    <cellStyle name="差_河南省----2009-05-21（补充数据）_20170112预算草案" xfId="134"/>
    <cellStyle name="分级显示行_1_13区汇总" xfId="135"/>
    <cellStyle name="40% - 强调文字颜色 3 3" xfId="136"/>
    <cellStyle name="差_Xl0000071_20170112预算草案" xfId="137"/>
    <cellStyle name="Currency1" xfId="138"/>
    <cellStyle name="好_省级明细_全省预算代编_20170112预算草案" xfId="139"/>
    <cellStyle name="40% - 强调文字颜色 3 2 2" xfId="140"/>
    <cellStyle name="60% - 强调文字颜色 6 2" xfId="141"/>
    <cellStyle name="好_41省级2020年基本支出" xfId="142"/>
    <cellStyle name="强调文字颜色 1 3" xfId="143"/>
    <cellStyle name="适中 2 2" xfId="144"/>
    <cellStyle name="60% - 强调文字颜色 5 3" xfId="145"/>
    <cellStyle name="40% - 强调文字颜色 2 2_2019年决算草案" xfId="146"/>
    <cellStyle name="好_商品交易所2006--2008年税收_20170112预算草案_2017年国资决算" xfId="147"/>
    <cellStyle name="好_2011年预算表格2010.12.9" xfId="148"/>
    <cellStyle name="好_省级明细_23_20170112预算草案_2017年国资决算" xfId="149"/>
    <cellStyle name="HEADING1" xfId="150"/>
    <cellStyle name="Accent1" xfId="151"/>
    <cellStyle name="Normal - Style1" xfId="152"/>
    <cellStyle name="好_省级明细_政府性基金人大会表格1稿_2016年政府性基金" xfId="153"/>
    <cellStyle name="20% - 强调文字颜色 6 3" xfId="154"/>
    <cellStyle name="差_41省级2020年基本支出" xfId="155"/>
    <cellStyle name="好_津补贴保障测算(5.21)" xfId="156"/>
    <cellStyle name="20% - 强调文字颜色 6 2_2019年决算草案" xfId="157"/>
    <cellStyle name="差_省级明细_代编全省支出预算修改_20170112预算草案" xfId="158"/>
    <cellStyle name="差_国有资本经营预算（2011年报省人大）" xfId="159"/>
    <cellStyle name="差_2010年收入预测表（20091230)）" xfId="160"/>
    <cellStyle name="好_省级明细_Xl0000071_20170112预算草案" xfId="161"/>
    <cellStyle name="20% - 强调文字颜色 6 2" xfId="162"/>
    <cellStyle name="好_省级明细_基金最新" xfId="163"/>
    <cellStyle name="差_省级明细_Book1_20170112预算草案" xfId="164"/>
    <cellStyle name="差_2010年收入预测表（20091219)）" xfId="165"/>
    <cellStyle name="20% - 强调文字颜色 5 2 2" xfId="166"/>
    <cellStyle name="好_省级明细_政府性基金人大会表格1稿_20170112预算草案" xfId="167"/>
    <cellStyle name="常规 4" xfId="168"/>
    <cellStyle name="好_20 2007年河南结算单" xfId="169"/>
    <cellStyle name="差_2007年结算已定项目对账单_20170112预算草案" xfId="170"/>
    <cellStyle name="好_河南省----2009-05-21（补充数据）_2016年政府性基金" xfId="171"/>
    <cellStyle name="40% - 强调文字颜色 3 2" xfId="172"/>
    <cellStyle name="好_财政厅编制用表（2011年报省人大）_20170112预算草案" xfId="173"/>
    <cellStyle name="40% - 强调文字颜色 5 2_2019年决算草案" xfId="174"/>
    <cellStyle name="好_出版署2010年度中央部门决算草案" xfId="175"/>
    <cellStyle name="콤마_BOILER-CO1" xfId="176"/>
    <cellStyle name="20% - 强调文字颜色 3 2 2" xfId="177"/>
    <cellStyle name="好_Xl0000068_20170112预算草案_2017年国资决算" xfId="178"/>
    <cellStyle name="好_省级明细_2016年预算草案1.13_2016年政府性基金" xfId="179"/>
    <cellStyle name="强调文字颜色 6 2 2" xfId="180"/>
    <cellStyle name="好_河南省2016年省级财政收支预算及说明_20170112预算草案" xfId="181"/>
    <cellStyle name="常规 10" xfId="182"/>
    <cellStyle name="20% - 强调文字颜色 5 2" xfId="183"/>
    <cellStyle name="常规 13 2" xfId="184"/>
    <cellStyle name="强调 2" xfId="185"/>
    <cellStyle name="好_Xl0000068" xfId="186"/>
    <cellStyle name="强调文字颜色 1 2" xfId="187"/>
    <cellStyle name="好_国有资本经营预算（2011年报省人大）_20170112预算草案" xfId="188"/>
    <cellStyle name="40% - 强调文字颜色 1 3" xfId="189"/>
    <cellStyle name="60% - 强调文字颜色 3 2 2" xfId="190"/>
    <cellStyle name="Grey" xfId="191"/>
    <cellStyle name="差_2007年结算已定项目对账单_20170112预算草案_2017年国资决算" xfId="192"/>
    <cellStyle name="输出 3" xfId="193"/>
    <cellStyle name="20% - 强调文字颜色 2 2 2" xfId="194"/>
    <cellStyle name="Total" xfId="195"/>
    <cellStyle name="差_Xl0000071" xfId="196"/>
    <cellStyle name="40% - 强调文字颜色 1 2" xfId="197"/>
    <cellStyle name="样式 1" xfId="198"/>
    <cellStyle name="好_省级明细_全省收入代编最新_2016年政府性基金" xfId="199"/>
    <cellStyle name="好_Xl0000068_20170112预算草案" xfId="200"/>
    <cellStyle name="40% - 强调文字颜色 4 3" xfId="201"/>
    <cellStyle name="差_省级明细_基金最新_20170112预算草案" xfId="202"/>
    <cellStyle name="40% - 强调文字颜色 2 3" xfId="203"/>
    <cellStyle name="好_Xl0000071_20170112预算草案_2017年国资决算" xfId="204"/>
    <cellStyle name="差_20111127汇报附表（8张）" xfId="205"/>
    <cellStyle name="20% - 强调文字颜色 5 2_2019年决算草案" xfId="206"/>
    <cellStyle name="差_省级明细_Xl0000068_2016年政府性基金" xfId="207"/>
    <cellStyle name="差_省级明细_代编全省支出预算修改_20170112预算草案_2017年国资决算" xfId="208"/>
    <cellStyle name="好_2010年收入预测表（20091218)）" xfId="209"/>
    <cellStyle name="强调文字颜色 6 3" xfId="210"/>
    <cellStyle name="好_2011年预算表格2010.12.9_20170112预算草案" xfId="211"/>
    <cellStyle name="差_20 2007年河南结算单_20170112预算草案" xfId="212"/>
    <cellStyle name="好_省电力2008年 工作表_2016年政府性基金" xfId="213"/>
    <cellStyle name="差_财政厅编制用表（2011年报省人大）_2016年政府性基金" xfId="214"/>
    <cellStyle name="40% - 强调文字颜色 2 2 2" xfId="215"/>
    <cellStyle name="差_20 2007年河南结算单_2016年政府性基金" xfId="216"/>
    <cellStyle name="好_省电力2008年 工作表_20170112预算草案_2017年国资决算" xfId="217"/>
    <cellStyle name="解释性文本 2" xfId="218"/>
    <cellStyle name="?鹎%U龡&amp;H齲_x0001_C铣_x0014__x0007__x0001__x0001_" xfId="219"/>
    <cellStyle name="好_财政厅编制用表（2011年报省人大）" xfId="220"/>
    <cellStyle name="差_Xl0000068_20170112预算草案" xfId="221"/>
    <cellStyle name="好_河南省2016年省级财政收支预算及说明_20170112预算草案_2017年国资决算" xfId="222"/>
    <cellStyle name="好_河南省2016年省级财政收支预算及说明" xfId="223"/>
    <cellStyle name="常规 11" xfId="224"/>
    <cellStyle name="40% - 强调文字颜色 5 3" xfId="225"/>
    <cellStyle name="差_河南省2016年省级财政收支预算及说明" xfId="226"/>
    <cellStyle name="好_国有资本经营预算（2011年报省人大）" xfId="227"/>
    <cellStyle name="40% - 强调文字颜色 4 2 2" xfId="228"/>
    <cellStyle name="差_省级明细_Xl0000068" xfId="229"/>
    <cellStyle name="comma zerodec" xfId="230"/>
    <cellStyle name="计算 2 2" xfId="231"/>
    <cellStyle name="差_20170112预算草案" xfId="232"/>
    <cellStyle name="20% - 强调文字颜色 4 3" xfId="233"/>
    <cellStyle name="千分位[0]_ 白土" xfId="234"/>
    <cellStyle name="货币 2" xfId="235"/>
    <cellStyle name="差 2" xfId="236"/>
    <cellStyle name="霓付 [0]_ +Foil &amp; -FOIL &amp; PAPER" xfId="237"/>
    <cellStyle name="常规 5 2" xfId="238"/>
    <cellStyle name="差_40省级2020年专项转移支付分项目表 " xfId="239"/>
    <cellStyle name="好_省级明细_副本最新_2016年政府性基金" xfId="240"/>
    <cellStyle name="差_省级明细_副本1.2_20170112预算草案" xfId="241"/>
    <cellStyle name="60% - 强调文字颜色 3 2" xfId="242"/>
    <cellStyle name="20% - 强调文字颜色 1 2_2019年决算草案" xfId="243"/>
    <cellStyle name="差_省级明细_23_20170112预算草案_2017年国资决算" xfId="244"/>
    <cellStyle name="差_省级明细_全省预算代编_20170112预算草案_2017年国资决算" xfId="245"/>
    <cellStyle name="差_河南省----2009-05-21（补充数据）_20170112预算草案_2017年国资决算" xfId="246"/>
    <cellStyle name="好_2007年中央财政与河南省财政年终决算结算单" xfId="247"/>
    <cellStyle name="60% - 强调文字颜色 1 2 2" xfId="248"/>
    <cellStyle name="常规 2 2" xfId="249"/>
    <cellStyle name="差_20170112预算草案_2017年国资决算" xfId="250"/>
    <cellStyle name="差_省电力2008年 工作表_20170112预算草案_2017年国资决算" xfId="251"/>
    <cellStyle name="Date" xfId="252"/>
    <cellStyle name="HEADING2" xfId="253"/>
    <cellStyle name="好 2 2" xfId="254"/>
    <cellStyle name="差_20 2007年河南结算单_20170112预算草案_2017年国资决算" xfId="255"/>
    <cellStyle name="差_商品交易所2006--2008年税收_20170112预算草案_2017年国资决算" xfId="256"/>
    <cellStyle name="差_省级明细_2016年预算草案1.13_20170112预算草案" xfId="257"/>
    <cellStyle name="差_省级明细_20170112预算草案_2017年国资决算" xfId="258"/>
    <cellStyle name="差_1全省2019年收入决算" xfId="259"/>
    <cellStyle name="好_省级明细_基金最新_20170112预算草案" xfId="260"/>
    <cellStyle name="20% - 强调文字颜色 3 2_2019年决算草案" xfId="261"/>
    <cellStyle name="输出 2" xfId="262"/>
    <cellStyle name="差_2011年预算表格2010.12.9_20170112预算草案_2017年国资决算" xfId="263"/>
    <cellStyle name="好_Xl0000071" xfId="264"/>
    <cellStyle name="常规 14" xfId="265"/>
    <cellStyle name="60% - 强调文字颜色 2 3" xfId="266"/>
    <cellStyle name="差_35省级2020年支出明细" xfId="267"/>
    <cellStyle name="计算 2" xfId="268"/>
    <cellStyle name="差_省级明细_Xl0000071_20170112预算草案_2017年国资决算" xfId="269"/>
    <cellStyle name="40% - 强调文字颜色 2 2" xfId="270"/>
    <cellStyle name="差_河南省----2009-05-21（补充数据）" xfId="271"/>
    <cellStyle name="好_20170112预算草案_2017年国资决算" xfId="272"/>
    <cellStyle name="好_省级明细" xfId="273"/>
    <cellStyle name="Accent2 - 40%" xfId="274"/>
    <cellStyle name="Percent [2]" xfId="275"/>
    <cellStyle name="60% - 强调文字颜色 5 2 2" xfId="276"/>
    <cellStyle name="差_省级明细_20170112预算草案" xfId="277"/>
    <cellStyle name="40% - 强调文字颜色 1 2_2019年决算草案" xfId="278"/>
    <cellStyle name="好_20160105省级2016年预算情况表（最新）_20170112预算草案_2017年国资决算" xfId="279"/>
    <cellStyle name="60% - 强调文字颜色 2 2" xfId="280"/>
    <cellStyle name="好_国有资本经营预算（2011年报省人大）_2016年政府性基金" xfId="281"/>
    <cellStyle name="差_2011年预算表格2010.12.9_2016年政府性基金" xfId="282"/>
    <cellStyle name="差_2010省级行政性收费专项收入批复" xfId="283"/>
    <cellStyle name="好_2011年预算大表11-26_2016年政府性基金" xfId="284"/>
    <cellStyle name="差_20160105省级2016年预算情况表（最新）_20170112预算草案" xfId="285"/>
    <cellStyle name="好_省级明细_Xl0000068_20170112预算草案" xfId="286"/>
    <cellStyle name="好_省级明细_全省收入代编最新_20170112预算草案" xfId="287"/>
    <cellStyle name="好_省级明细_2016年预算草案_2016年政府性基金" xfId="288"/>
    <cellStyle name="Accent5 - 40%" xfId="289"/>
    <cellStyle name="好_省级明细_Book1" xfId="290"/>
    <cellStyle name="Accent4 - 20%" xfId="291"/>
    <cellStyle name="常规 2" xfId="292"/>
    <cellStyle name="差_Xl0000071_2016年政府性基金" xfId="293"/>
    <cellStyle name="20% - 强调文字颜色 1 2" xfId="294"/>
    <cellStyle name="差_Xl0000068_20170112预算草案_2017年国资决算" xfId="295"/>
    <cellStyle name="差_省电力2008年 工作表_2016年政府性基金" xfId="296"/>
    <cellStyle name="Comma_1995" xfId="297"/>
    <cellStyle name="好_2007结算与财力(6.2)" xfId="298"/>
    <cellStyle name="好_省级明细_2016年预算草案" xfId="299"/>
    <cellStyle name="好_省级明细_2016年预算草案1.13" xfId="300"/>
    <cellStyle name="好_商品交易所2006--2008年税收_2016年政府性基金" xfId="301"/>
    <cellStyle name="常规 31" xfId="302"/>
    <cellStyle name="40% - 强调文字颜色 4 2" xfId="303"/>
    <cellStyle name="好_省级明细_Xl0000068_20170112预算草案_2017年国资决算" xfId="304"/>
    <cellStyle name="差_20160105省级2016年预算情况表（最新）_2016年政府性基金" xfId="305"/>
    <cellStyle name="20% - 强调文字颜色 1 2 2" xfId="306"/>
    <cellStyle name="差_省级明细_全省预算代编" xfId="307"/>
    <cellStyle name="20% - 强调文字颜色 3 3" xfId="308"/>
    <cellStyle name="差_省级明细_副本1.2_20170112预算草案_2017年国资决算" xfId="309"/>
    <cellStyle name="통화 [0]_BOILER-CO1" xfId="310"/>
    <cellStyle name="20% - 强调文字颜色 1 3" xfId="311"/>
    <cellStyle name="差_省级明细_冬梅3_2016年政府性基金" xfId="312"/>
    <cellStyle name="40% - 强调文字颜色 6 2" xfId="313"/>
    <cellStyle name="好_Xl0000071_2016年政府性基金" xfId="314"/>
    <cellStyle name="20% - 强调文字颜色 2 3" xfId="315"/>
    <cellStyle name="好_省电力2008年 工作表" xfId="316"/>
    <cellStyle name="好_Book1" xfId="317"/>
    <cellStyle name="好_2011年预算表格2010.12.9_20170112预算草案_2017年国资决算" xfId="318"/>
    <cellStyle name="千位分隔[0] 2" xfId="319"/>
    <cellStyle name="差_财政厅编制用表（2011年报省人大）_20170112预算草案_2017年国资决算" xfId="320"/>
    <cellStyle name="差_省级明细_全省收入代编最新_20170112预算草案" xfId="321"/>
    <cellStyle name="常规 2 3" xfId="322"/>
    <cellStyle name="好_20 2007年河南结算单_20170112预算草案_2017年国资决算" xfId="323"/>
    <cellStyle name="20% - 强调文字颜色 6 2 2" xfId="324"/>
    <cellStyle name="差_省级明细_政府性基金人大会表格1稿_20170112预算草案" xfId="325"/>
    <cellStyle name="Accent2 - 20%" xfId="326"/>
    <cellStyle name="好_省级明细_2016年预算草案1.13_20170112预算草案_2017年国资决算" xfId="327"/>
    <cellStyle name="差_2009年结算（最终）" xfId="328"/>
    <cellStyle name="好_2007年结算已定项目对账单_20170112预算草案_2017年国资决算" xfId="329"/>
    <cellStyle name="差_省级明细_2016年预算草案_2016年政府性基金" xfId="330"/>
    <cellStyle name="标题 4 2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Norma,_laroux_4_营业在建 (2)_E21" xfId="359"/>
    <cellStyle name="40% - 强调文字颜色 6 3" xfId="360"/>
    <cellStyle name="差_2008年财政收支预算草案(1.4)_2016年政府性基金" xfId="361"/>
    <cellStyle name="差_省级明细_政府性基金人大会表格1稿" xfId="362"/>
    <cellStyle name="Normal_#10-Headcount" xfId="363"/>
    <cellStyle name="好_省级明细_冬梅3_20170112预算草案" xfId="364"/>
    <cellStyle name="Percent_laroux" xfId="365"/>
    <cellStyle name="差_国有资本经营预算（2011年报省人大）_20170112预算草案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好_财政厅编制用表（2011年报省人大）_20170112预算草案_2017年国资决算" xfId="383"/>
    <cellStyle name="差_2007年结算已定项目对账单" xfId="384"/>
    <cellStyle name="好_省级明细_副本1.2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差_表1-1 政府债务限额及余额预算情况表" xfId="390"/>
    <cellStyle name="好_省级明细_副本1.2_20170112预算草案_2017年国资决算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常规_21湖北省2015年地方财政预算表（20150331报部）" xfId="429"/>
    <cellStyle name="40% - 强调文字颜色 1 2 2" xfId="430"/>
    <cellStyle name="差_2007年中央财政与河南省财政年终决算结算单_20170112预算草案_2017年国资决算" xfId="431"/>
    <cellStyle name="烹拳 [0]_ +Foil &amp; -FOIL &amp; PAPER" xfId="432"/>
    <cellStyle name="差_出版署2010年度中央部门决算草案" xfId="433"/>
    <cellStyle name="输入 2" xfId="434"/>
    <cellStyle name="强调文字颜色 3 3" xfId="435"/>
    <cellStyle name="差_国有资本经营预算（2011年报省人大）_2016年政府性基金" xfId="436"/>
    <cellStyle name="强调 1" xfId="437"/>
    <cellStyle name="好_2011年预算大表11-26_20170112预算草案" xfId="438"/>
    <cellStyle name="好_20160105省级2016年预算情况表（最新）_2016年政府性基金" xfId="439"/>
    <cellStyle name="差_河南省2016年省级财政收支预算及说明_20170112预算草案" xfId="440"/>
    <cellStyle name="好_省属监狱人员级别表(驻外)" xfId="441"/>
    <cellStyle name="差_省级明细_Xl0000071_2016年政府性基金" xfId="442"/>
    <cellStyle name="差_省级明细_全省收入代编最新_2016年政府性基金" xfId="443"/>
    <cellStyle name="差_2007年结算已定项目对账单_2016年政府性基金" xfId="444"/>
    <cellStyle name="差_省级明细_副本最新" xfId="445"/>
    <cellStyle name="差_河南省2016年省级财政收支预算及说明_2016年政府性基金" xfId="446"/>
    <cellStyle name="好_商品交易所2006--2008年税收_20170112预算草案" xfId="447"/>
    <cellStyle name="强调文字颜色 4 3" xfId="448"/>
    <cellStyle name="好_2007年结算已定项目对账单" xfId="449"/>
    <cellStyle name="好_2007年结算已定项目对账单_2016年政府性基金" xfId="450"/>
    <cellStyle name="差_省级明细" xfId="451"/>
    <cellStyle name="差_全省政府性基金收入决算" xfId="452"/>
    <cellStyle name="千位[0]_(人代会用)" xfId="453"/>
    <cellStyle name="差_省属监狱人员级别表(驻外)" xfId="454"/>
    <cellStyle name="差_2011年预算大表11-26" xfId="455"/>
    <cellStyle name="差_全省政府性基金支出决算" xfId="456"/>
    <cellStyle name="好_省级明细_2016年预算草案_20170112预算草案_2017年国资决算" xfId="457"/>
    <cellStyle name="差_河南省2016年省级财政收支预算及说明_20170112预算草案_2017年国资决算" xfId="458"/>
    <cellStyle name="差_省级明细_基金最新_20170112预算草案_2017年国资决算" xfId="459"/>
    <cellStyle name="强调文字颜色 1 2 2" xfId="460"/>
    <cellStyle name="60% - 强调文字颜色 4 2" xfId="461"/>
    <cellStyle name="差_省级明细_2016年预算草案_20170112预算草案_2017年国资决算" xfId="462"/>
    <cellStyle name="差_省级明细_2016年预算草案1.13" xfId="463"/>
    <cellStyle name="差_省级明细_2016年预算草案1.13_2016年政府性基金" xfId="464"/>
    <cellStyle name="检查单元格 3" xfId="465"/>
    <cellStyle name="强调文字颜色 4 2 2" xfId="466"/>
    <cellStyle name="差_省级明细_2016年预算草案1.13_20170112预算草案_2017年国资决算" xfId="467"/>
    <cellStyle name="差_省级明细_2016年政府性基金" xfId="468"/>
    <cellStyle name="差_省级明细_政府性基金人大会表格1稿_2016年政府性基金" xfId="469"/>
    <cellStyle name="差_2010年收入预测表（20091218)）" xfId="470"/>
    <cellStyle name="差_省级明细_23" xfId="471"/>
    <cellStyle name="差_2011年预算大表11-26_20170112预算草案" xfId="472"/>
    <cellStyle name="差_2008年财政收支预算草案(1.4)" xfId="473"/>
    <cellStyle name="好_全国友协2010年度中央部门决算（草案）" xfId="474"/>
    <cellStyle name="差_省级明细_23_2016年政府性基金" xfId="475"/>
    <cellStyle name="Accent6 - 60%" xfId="476"/>
    <cellStyle name="差_省级明细_23_20170112预算草案" xfId="477"/>
    <cellStyle name="注释 2 2" xfId="478"/>
    <cellStyle name="差_省级明细_Book1" xfId="479"/>
    <cellStyle name="好_省级明细_冬梅3" xfId="480"/>
    <cellStyle name="Accent1 - 40%" xfId="481"/>
    <cellStyle name="差_省级明细_Xl0000068_20170112预算草案_2017年国资决算" xfId="482"/>
    <cellStyle name="差_省级明细_Xl0000071_20170112预算草案" xfId="483"/>
    <cellStyle name="差_省级明细_代编全省支出预算修改_2016年政府性基金" xfId="484"/>
    <cellStyle name="常规 2_2009年结算（最终）" xfId="485"/>
    <cellStyle name="好_省级明细_副本最新_20170112预算草案_2017年国资决算" xfId="486"/>
    <cellStyle name="常规 17" xfId="487"/>
    <cellStyle name="后继超级链接" xfId="488"/>
    <cellStyle name="差_司法部2010年度中央部门决算（草案）报" xfId="489"/>
    <cellStyle name="常规_附件一：湖北省2014年执行和2015年年初预算情况表" xfId="490"/>
    <cellStyle name="好_河南省----2009-05-21（补充数据）_20170112预算草案" xfId="491"/>
    <cellStyle name="差_省级明细_冬梅3_20170112预算草案" xfId="492"/>
    <cellStyle name="检查单元格 2 2" xfId="493"/>
    <cellStyle name="好_Xl0000071_20170112预算草案" xfId="494"/>
    <cellStyle name="好_省级明细_全省预算代编_2016年政府性基金" xfId="495"/>
    <cellStyle name="好_河南省----2009-05-21（补充数据）" xfId="496"/>
    <cellStyle name="差_省级明细_基金最新" xfId="497"/>
    <cellStyle name="好_省级明细_23" xfId="498"/>
    <cellStyle name="好_20 2007年河南结算单_2016年政府性基金" xfId="499"/>
    <cellStyle name="好_省级明细_23_20170112预算草案" xfId="500"/>
    <cellStyle name="差_省级明细_副本最新_20170112预算草案_2017年国资决算" xfId="501"/>
    <cellStyle name="好_省级明细_23_2016年政府性基金" xfId="502"/>
    <cellStyle name="差_省级明细_基金最新_2016年政府性基金" xfId="503"/>
    <cellStyle name="差_省级明细_全省收入代编最新" xfId="504"/>
    <cellStyle name="好_20 2007年河南结算单_20170112预算草案" xfId="505"/>
    <cellStyle name="差_省级明细_全省收入代编最新_20170112预算草案_2017年国资决算" xfId="506"/>
    <cellStyle name="常规 4_34省级2020年支出总表" xfId="507"/>
    <cellStyle name="60% - 强调文字颜色 1 2" xfId="508"/>
    <cellStyle name="常规 2 5" xfId="509"/>
    <cellStyle name="小数" xfId="510"/>
    <cellStyle name="常规 29" xfId="511"/>
    <cellStyle name="好_财政厅编制用表（2011年报省人大）_2016年政府性基金" xfId="512"/>
    <cellStyle name="好_省级明细_政府性基金人大会表格1稿" xfId="513"/>
    <cellStyle name="差_财政厅编制用表（2011年报省人大）" xfId="514"/>
    <cellStyle name="常规 4 4" xfId="515"/>
    <cellStyle name="千位分季_新建 Microsoft Excel 工作表" xfId="516"/>
    <cellStyle name="常规 59" xfId="517"/>
    <cellStyle name="好_2011年预算大表11-26_20170112预算草案_2017年国资决算" xfId="518"/>
    <cellStyle name="好_2007年中央财政与河南省财政年终决算结算单_20170112预算草案" xfId="519"/>
    <cellStyle name="超级链接" xfId="520"/>
    <cellStyle name="好_2007年结算已定项目对账单_20170112预算草案" xfId="521"/>
    <cellStyle name="好_2007年中央财政与河南省财政年终决算结算单_2016年政府性基金" xfId="522"/>
    <cellStyle name="好_省级明细_Xl0000068" xfId="523"/>
    <cellStyle name="好_2008年财政收支预算草案(1.4)" xfId="524"/>
    <cellStyle name="好_2008年财政收支预算草案(1.4)_20170112预算草案_2017年国资决算" xfId="525"/>
    <cellStyle name="好_2009年结算（最终）" xfId="526"/>
    <cellStyle name="好_2010年收入预测表（20091219)）" xfId="527"/>
    <cellStyle name="好_2010省级行政性收费专项收入批复" xfId="528"/>
    <cellStyle name="好_2011年全省及省级预计2011-12-12" xfId="529"/>
    <cellStyle name="常规 16" xfId="530"/>
    <cellStyle name="常规 21" xfId="531"/>
    <cellStyle name="好_2011年预算表格2010.12.9_2016年政府性基金" xfId="532"/>
    <cellStyle name="60% - 强调文字颜色 6 2 2" xfId="533"/>
    <cellStyle name="好_20160105省级2016年预算情况表（最新）" xfId="534"/>
    <cellStyle name="Accent6" xfId="535"/>
    <cellStyle name="汇总 2" xfId="536"/>
    <cellStyle name="好_2016年政府性基金" xfId="537"/>
    <cellStyle name="差_2011年预算表格2010.12.9_20170112预算草案" xfId="538"/>
    <cellStyle name="好_20170112预算草案" xfId="539"/>
    <cellStyle name="好_40省级2020年专项转移支付分项目表 " xfId="540"/>
    <cellStyle name="好_5.中央部门决算（草案)-1" xfId="541"/>
    <cellStyle name="注释 3" xfId="542"/>
    <cellStyle name="好_河南省----2009-05-21（补充数据）_20170112预算草案_2017年国资决算" xfId="543"/>
    <cellStyle name="差_河南省----2009-05-21（补充数据）_2016年政府性基金" xfId="544"/>
    <cellStyle name="常规 5_2017年预算公开参考表式" xfId="545"/>
    <cellStyle name="好_省级明细_2016年预算草案_20170112预算草案" xfId="546"/>
    <cellStyle name="好_省级明细_2016年政府性基金" xfId="547"/>
    <cellStyle name="好_省级明细_20170112预算草案" xfId="548"/>
    <cellStyle name="强调文字颜色 6 2" xfId="549"/>
    <cellStyle name="差_34省级2020年支出总表" xfId="550"/>
    <cellStyle name="好_省级明细_20170112预算草案_2017年国资决算" xfId="551"/>
    <cellStyle name="好_省级明细_Book1_2016年政府性基金" xfId="552"/>
    <cellStyle name="好_省级明细_Xl0000071" xfId="553"/>
    <cellStyle name="20% - 强调文字颜色 5 3" xfId="554"/>
    <cellStyle name="好_省级明细_Xl0000071_2016年政府性基金" xfId="555"/>
    <cellStyle name="Currency_1995" xfId="556"/>
    <cellStyle name="好_省级明细_Xl0000071_20170112预算草案_2017年国资决算" xfId="557"/>
    <cellStyle name="好_省级明细_代编全省支出预算修改" xfId="558"/>
    <cellStyle name="Accent5" xfId="559"/>
    <cellStyle name="好_省级明细_代编全省支出预算修改_20170112预算草案" xfId="560"/>
    <cellStyle name="40% - 强调文字颜色 6 2_2019年决算草案" xfId="561"/>
    <cellStyle name="好_省级明细_代编全省支出预算修改_20170112预算草案_2017年国资决算" xfId="562"/>
    <cellStyle name="好_省级明细_冬梅3_2016年政府性基金" xfId="563"/>
    <cellStyle name="好_省级明细_副本最新" xfId="564"/>
    <cellStyle name="差_省级明细_政府性基金人大会表格1稿_20170112预算草案_2017年国资决算" xfId="565"/>
    <cellStyle name="普通_ 白土" xfId="566"/>
    <cellStyle name="差_省级明细_全省预算代编_2016年政府性基金" xfId="567"/>
    <cellStyle name="好_省级明细_全省收入代编最新" xfId="568"/>
    <cellStyle name="60% - 强调文字颜色 2 2 2" xfId="569"/>
    <cellStyle name="好_省级明细_全省收入代编最新_20170112预算草案_2017年国资决算" xfId="570"/>
    <cellStyle name="好_司法部2010年度中央部门决算（草案）报" xfId="571"/>
    <cellStyle name="后继超链接" xfId="572"/>
    <cellStyle name="差_省级明细_Xl0000071" xfId="573"/>
    <cellStyle name="警告文本 2" xfId="5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4"/>
  </sheetPr>
  <dimension ref="A1:H41"/>
  <sheetViews>
    <sheetView showZeros="0" tabSelected="1" topLeftCell="A21" workbookViewId="0">
      <selection activeCell="H4" sqref="H4"/>
    </sheetView>
  </sheetViews>
  <sheetFormatPr defaultColWidth="9.125" defaultRowHeight="13.5" outlineLevelCol="7"/>
  <cols>
    <col min="1" max="1" width="28.875" style="2" customWidth="1"/>
    <col min="2" max="2" width="9.125" style="3" customWidth="1"/>
    <col min="3" max="3" width="9.875" style="3" customWidth="1"/>
    <col min="4" max="4" width="10.125" style="1" customWidth="1"/>
    <col min="5" max="5" width="10.375" style="1" customWidth="1"/>
    <col min="6" max="6" width="12.125" style="1" customWidth="1"/>
    <col min="7" max="199" width="9.125" style="3" customWidth="1"/>
    <col min="200" max="16384" width="9.125" style="3"/>
  </cols>
  <sheetData>
    <row r="1" ht="63" customHeight="1" spans="1:6">
      <c r="A1" s="4" t="s">
        <v>0</v>
      </c>
      <c r="B1" s="5"/>
      <c r="C1" s="5"/>
      <c r="D1" s="5"/>
      <c r="E1" s="5"/>
      <c r="F1" s="5"/>
    </row>
    <row r="2" ht="17.25" customHeight="1" spans="1:6">
      <c r="A2" s="6"/>
      <c r="B2" s="7"/>
      <c r="C2" s="7"/>
      <c r="D2" s="8"/>
      <c r="F2" s="9" t="s">
        <v>1</v>
      </c>
    </row>
    <row r="3" ht="18" customHeight="1" spans="1:6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</row>
    <row r="4" ht="24.75" customHeight="1" spans="1:6">
      <c r="A4" s="10"/>
      <c r="B4" s="11"/>
      <c r="C4" s="11"/>
      <c r="D4" s="12"/>
      <c r="E4" s="11"/>
      <c r="F4" s="11"/>
    </row>
    <row r="5" ht="18" customHeight="1" spans="1:6">
      <c r="A5" s="13" t="s">
        <v>8</v>
      </c>
      <c r="B5" s="14">
        <v>4786</v>
      </c>
      <c r="C5" s="15">
        <v>4229</v>
      </c>
      <c r="D5" s="15">
        <v>4228</v>
      </c>
      <c r="E5" s="16">
        <f>D5/C5</f>
        <v>0.99976353747931</v>
      </c>
      <c r="F5" s="17">
        <v>1.39584021129086</v>
      </c>
    </row>
    <row r="6" ht="18" customHeight="1" spans="1:7">
      <c r="A6" s="13" t="s">
        <v>9</v>
      </c>
      <c r="B6" s="14"/>
      <c r="C6" s="15"/>
      <c r="D6" s="15"/>
      <c r="E6" s="16"/>
      <c r="F6" s="17"/>
      <c r="G6" s="18"/>
    </row>
    <row r="7" ht="18" customHeight="1" spans="1:7">
      <c r="A7" s="13" t="s">
        <v>10</v>
      </c>
      <c r="B7" s="14"/>
      <c r="C7" s="15"/>
      <c r="D7" s="15"/>
      <c r="E7" s="16"/>
      <c r="F7" s="17"/>
      <c r="G7" s="18"/>
    </row>
    <row r="8" s="1" customFormat="1" ht="18" customHeight="1" spans="1:8">
      <c r="A8" s="13" t="s">
        <v>11</v>
      </c>
      <c r="B8" s="15">
        <v>75</v>
      </c>
      <c r="C8" s="15">
        <v>74</v>
      </c>
      <c r="D8" s="15">
        <v>74</v>
      </c>
      <c r="E8" s="16">
        <f>D8/C8</f>
        <v>1</v>
      </c>
      <c r="F8" s="17">
        <v>2.55172413793103</v>
      </c>
      <c r="G8" s="18"/>
      <c r="H8" s="3"/>
    </row>
    <row r="9" s="1" customFormat="1" ht="18" customHeight="1" spans="1:8">
      <c r="A9" s="13" t="s">
        <v>12</v>
      </c>
      <c r="B9" s="15"/>
      <c r="C9" s="15"/>
      <c r="D9" s="15"/>
      <c r="E9" s="16"/>
      <c r="F9" s="17"/>
      <c r="G9" s="18"/>
      <c r="H9" s="3"/>
    </row>
    <row r="10" s="1" customFormat="1" ht="18" customHeight="1" spans="1:8">
      <c r="A10" s="13" t="s">
        <v>13</v>
      </c>
      <c r="B10" s="15">
        <v>11430</v>
      </c>
      <c r="C10" s="15">
        <v>11408</v>
      </c>
      <c r="D10" s="15">
        <v>11408</v>
      </c>
      <c r="E10" s="16">
        <f>D10/C10</f>
        <v>1</v>
      </c>
      <c r="F10" s="17">
        <v>1.01305390285055</v>
      </c>
      <c r="G10" s="18"/>
      <c r="H10" s="3"/>
    </row>
    <row r="11" s="1" customFormat="1" ht="18" customHeight="1" spans="1:8">
      <c r="A11" s="13" t="s">
        <v>14</v>
      </c>
      <c r="B11" s="15"/>
      <c r="C11" s="15"/>
      <c r="D11" s="15"/>
      <c r="E11" s="16"/>
      <c r="F11" s="17"/>
      <c r="G11" s="18"/>
      <c r="H11" s="3"/>
    </row>
    <row r="12" s="1" customFormat="1" ht="18" customHeight="1" spans="1:8">
      <c r="A12" s="13" t="s">
        <v>15</v>
      </c>
      <c r="B12" s="15">
        <v>642</v>
      </c>
      <c r="C12" s="15">
        <v>592</v>
      </c>
      <c r="D12" s="15">
        <v>503</v>
      </c>
      <c r="E12" s="16">
        <f t="shared" ref="E12:E20" si="0">D12/C12</f>
        <v>0.849662162162162</v>
      </c>
      <c r="F12" s="17">
        <v>0.621755253399258</v>
      </c>
      <c r="G12" s="18"/>
      <c r="H12" s="3"/>
    </row>
    <row r="13" s="1" customFormat="1" ht="18" customHeight="1" spans="1:8">
      <c r="A13" s="13" t="s">
        <v>16</v>
      </c>
      <c r="B13" s="15">
        <v>125</v>
      </c>
      <c r="C13" s="15">
        <v>180</v>
      </c>
      <c r="D13" s="15">
        <v>180</v>
      </c>
      <c r="E13" s="16">
        <f t="shared" si="0"/>
        <v>1</v>
      </c>
      <c r="F13" s="17">
        <v>1.83673469387755</v>
      </c>
      <c r="G13" s="18"/>
      <c r="H13" s="3"/>
    </row>
    <row r="14" s="1" customFormat="1" ht="18" customHeight="1" spans="1:8">
      <c r="A14" s="13" t="s">
        <v>17</v>
      </c>
      <c r="B14" s="15">
        <v>75</v>
      </c>
      <c r="C14" s="15">
        <v>17</v>
      </c>
      <c r="D14" s="15">
        <v>1</v>
      </c>
      <c r="E14" s="16">
        <f t="shared" si="0"/>
        <v>0.0588235294117647</v>
      </c>
      <c r="F14" s="17">
        <v>0.0212765957446809</v>
      </c>
      <c r="G14" s="18"/>
      <c r="H14" s="3"/>
    </row>
    <row r="15" s="1" customFormat="1" ht="18" customHeight="1" spans="1:8">
      <c r="A15" s="13" t="s">
        <v>18</v>
      </c>
      <c r="B15" s="15">
        <v>10292</v>
      </c>
      <c r="C15" s="15">
        <v>9318</v>
      </c>
      <c r="D15" s="15">
        <v>8128</v>
      </c>
      <c r="E15" s="16">
        <f t="shared" si="0"/>
        <v>0.872290191028118</v>
      </c>
      <c r="F15" s="17">
        <v>1.02316213494461</v>
      </c>
      <c r="G15" s="18"/>
      <c r="H15" s="3"/>
    </row>
    <row r="16" s="1" customFormat="1" ht="18" customHeight="1" spans="1:8">
      <c r="A16" s="13" t="s">
        <v>19</v>
      </c>
      <c r="B16" s="15"/>
      <c r="C16" s="15"/>
      <c r="D16" s="15"/>
      <c r="E16" s="16"/>
      <c r="F16" s="17">
        <v>0</v>
      </c>
      <c r="G16" s="18"/>
      <c r="H16" s="3"/>
    </row>
    <row r="17" s="1" customFormat="1" ht="18" customHeight="1" spans="1:8">
      <c r="A17" s="13" t="s">
        <v>20</v>
      </c>
      <c r="B17" s="15">
        <v>50</v>
      </c>
      <c r="C17" s="15"/>
      <c r="D17" s="15"/>
      <c r="E17" s="16"/>
      <c r="F17" s="17">
        <v>0</v>
      </c>
      <c r="G17" s="18"/>
      <c r="H17" s="3"/>
    </row>
    <row r="18" s="1" customFormat="1" ht="18" customHeight="1" spans="1:8">
      <c r="A18" s="13" t="s">
        <v>21</v>
      </c>
      <c r="B18" s="15">
        <v>25686</v>
      </c>
      <c r="C18" s="15">
        <v>19995</v>
      </c>
      <c r="D18" s="15">
        <v>19772</v>
      </c>
      <c r="E18" s="16">
        <f t="shared" si="0"/>
        <v>0.988847211802951</v>
      </c>
      <c r="F18" s="17">
        <v>0.748400772171543</v>
      </c>
      <c r="G18" s="18"/>
      <c r="H18" s="3"/>
    </row>
    <row r="19" s="1" customFormat="1" ht="18" customHeight="1" spans="1:8">
      <c r="A19" s="13" t="s">
        <v>22</v>
      </c>
      <c r="B19" s="15">
        <v>100</v>
      </c>
      <c r="C19" s="15">
        <v>100</v>
      </c>
      <c r="D19" s="15"/>
      <c r="E19" s="16">
        <f t="shared" si="0"/>
        <v>0</v>
      </c>
      <c r="F19" s="17">
        <v>0</v>
      </c>
      <c r="G19" s="18"/>
      <c r="H19" s="3"/>
    </row>
    <row r="20" s="1" customFormat="1" ht="18" customHeight="1" spans="1:8">
      <c r="A20" s="13" t="s">
        <v>23</v>
      </c>
      <c r="B20" s="19"/>
      <c r="C20" s="15"/>
      <c r="D20" s="19"/>
      <c r="E20" s="16"/>
      <c r="F20" s="17">
        <v>0</v>
      </c>
      <c r="G20" s="18"/>
      <c r="H20" s="3"/>
    </row>
    <row r="21" s="1" customFormat="1" ht="18" customHeight="1" spans="1:8">
      <c r="A21" s="13" t="s">
        <v>24</v>
      </c>
      <c r="B21" s="15"/>
      <c r="C21" s="15"/>
      <c r="D21" s="15"/>
      <c r="E21" s="16"/>
      <c r="F21" s="17"/>
      <c r="G21" s="18"/>
      <c r="H21" s="3"/>
    </row>
    <row r="22" s="1" customFormat="1" ht="18" customHeight="1" spans="1:8">
      <c r="A22" s="13" t="s">
        <v>25</v>
      </c>
      <c r="B22" s="15"/>
      <c r="C22" s="15"/>
      <c r="D22" s="15"/>
      <c r="E22" s="16"/>
      <c r="F22" s="17"/>
      <c r="G22" s="18"/>
      <c r="H22" s="3"/>
    </row>
    <row r="23" s="1" customFormat="1" ht="18" customHeight="1" spans="1:8">
      <c r="A23" s="13" t="s">
        <v>26</v>
      </c>
      <c r="B23" s="15">
        <v>340</v>
      </c>
      <c r="C23" s="15">
        <v>340</v>
      </c>
      <c r="D23" s="15">
        <v>340</v>
      </c>
      <c r="E23" s="16">
        <f>D23/C23</f>
        <v>1</v>
      </c>
      <c r="F23" s="17">
        <v>1.19298245614035</v>
      </c>
      <c r="G23" s="18"/>
      <c r="H23" s="3"/>
    </row>
    <row r="24" s="1" customFormat="1" ht="18" customHeight="1" spans="1:8">
      <c r="A24" s="13" t="s">
        <v>27</v>
      </c>
      <c r="B24" s="15"/>
      <c r="C24" s="15"/>
      <c r="D24" s="15"/>
      <c r="E24" s="16"/>
      <c r="F24" s="17"/>
      <c r="G24" s="18"/>
      <c r="H24" s="3"/>
    </row>
    <row r="25" s="1" customFormat="1" ht="18" customHeight="1" spans="1:8">
      <c r="A25" s="13" t="s">
        <v>28</v>
      </c>
      <c r="B25" s="15">
        <v>814</v>
      </c>
      <c r="C25" s="15">
        <v>691</v>
      </c>
      <c r="D25" s="15">
        <v>581</v>
      </c>
      <c r="E25" s="16">
        <f>D25/C25</f>
        <v>0.840810419681621</v>
      </c>
      <c r="F25" s="17">
        <v>0.904984423676013</v>
      </c>
      <c r="G25" s="18"/>
      <c r="H25" s="3"/>
    </row>
    <row r="26" s="1" customFormat="1" ht="18" customHeight="1" spans="1:8">
      <c r="A26" s="13" t="s">
        <v>29</v>
      </c>
      <c r="B26" s="15">
        <v>580</v>
      </c>
      <c r="C26" s="15"/>
      <c r="D26" s="15"/>
      <c r="E26" s="16"/>
      <c r="F26" s="17"/>
      <c r="G26" s="18"/>
      <c r="H26" s="3"/>
    </row>
    <row r="27" s="1" customFormat="1" ht="18" customHeight="1" spans="1:8">
      <c r="A27" s="13" t="s">
        <v>30</v>
      </c>
      <c r="B27" s="15"/>
      <c r="C27" s="15"/>
      <c r="D27" s="15"/>
      <c r="E27" s="16"/>
      <c r="F27" s="17">
        <v>0</v>
      </c>
      <c r="G27" s="18"/>
      <c r="H27" s="3"/>
    </row>
    <row r="28" ht="18" customHeight="1" spans="1:7">
      <c r="A28" s="13" t="s">
        <v>31</v>
      </c>
      <c r="B28" s="14">
        <v>520</v>
      </c>
      <c r="C28" s="15">
        <v>521</v>
      </c>
      <c r="D28" s="15">
        <v>521</v>
      </c>
      <c r="E28" s="16">
        <f>D28/C28</f>
        <v>1</v>
      </c>
      <c r="F28" s="17">
        <v>0.915641476274165</v>
      </c>
      <c r="G28" s="18"/>
    </row>
    <row r="29" ht="18" customHeight="1" spans="1:7">
      <c r="A29" s="13" t="s">
        <v>32</v>
      </c>
      <c r="B29" s="14"/>
      <c r="C29" s="15">
        <v>2</v>
      </c>
      <c r="D29" s="15">
        <v>2</v>
      </c>
      <c r="E29" s="16">
        <f>D29/C29</f>
        <v>1</v>
      </c>
      <c r="F29" s="17">
        <v>0.5</v>
      </c>
      <c r="G29" s="18"/>
    </row>
    <row r="30" ht="18" customHeight="1" spans="1:6">
      <c r="A30" s="20" t="s">
        <v>33</v>
      </c>
      <c r="B30" s="19">
        <f>SUM(B5:B29)</f>
        <v>55515</v>
      </c>
      <c r="C30" s="19">
        <f>SUM(C5:C29)</f>
        <v>47467</v>
      </c>
      <c r="D30" s="19">
        <f>SUM(D5:D29)</f>
        <v>45738</v>
      </c>
      <c r="E30" s="21">
        <f>D30/C30</f>
        <v>0.963574693997935</v>
      </c>
      <c r="F30" s="17">
        <v>0.886464066981937</v>
      </c>
    </row>
    <row r="31" ht="18" customHeight="1" spans="1:6">
      <c r="A31" s="22" t="s">
        <v>34</v>
      </c>
      <c r="B31" s="14"/>
      <c r="C31" s="15"/>
      <c r="D31" s="15"/>
      <c r="E31" s="16"/>
      <c r="F31" s="17"/>
    </row>
    <row r="32" ht="18" customHeight="1" spans="1:6">
      <c r="A32" s="22" t="s">
        <v>35</v>
      </c>
      <c r="B32" s="15"/>
      <c r="C32" s="23"/>
      <c r="D32" s="24">
        <v>3585</v>
      </c>
      <c r="E32" s="16"/>
      <c r="F32" s="17"/>
    </row>
    <row r="33" ht="18" customHeight="1" spans="1:6">
      <c r="A33" s="22" t="s">
        <v>36</v>
      </c>
      <c r="B33" s="15"/>
      <c r="C33" s="23"/>
      <c r="D33" s="24">
        <v>1087</v>
      </c>
      <c r="E33" s="16"/>
      <c r="F33" s="17"/>
    </row>
    <row r="34" ht="18" customHeight="1" spans="1:6">
      <c r="A34" s="22" t="s">
        <v>37</v>
      </c>
      <c r="B34" s="15"/>
      <c r="C34" s="23"/>
      <c r="D34" s="24">
        <v>2000</v>
      </c>
      <c r="E34" s="16"/>
      <c r="F34" s="17"/>
    </row>
    <row r="35" ht="18" customHeight="1" spans="1:6">
      <c r="A35" s="22" t="s">
        <v>38</v>
      </c>
      <c r="B35" s="15"/>
      <c r="C35" s="23"/>
      <c r="D35" s="24">
        <v>4033</v>
      </c>
      <c r="E35" s="16"/>
      <c r="F35" s="17"/>
    </row>
    <row r="36" ht="18" customHeight="1" spans="1:6">
      <c r="A36" s="22" t="s">
        <v>39</v>
      </c>
      <c r="B36" s="15"/>
      <c r="C36" s="23"/>
      <c r="D36" s="24">
        <v>1729</v>
      </c>
      <c r="E36" s="16"/>
      <c r="F36" s="17"/>
    </row>
    <row r="37" ht="18" customHeight="1" spans="1:6">
      <c r="A37" s="25" t="s">
        <v>40</v>
      </c>
      <c r="B37" s="15"/>
      <c r="C37" s="23"/>
      <c r="D37" s="26">
        <f>SUM(D30:D36)</f>
        <v>58172</v>
      </c>
      <c r="E37" s="16"/>
      <c r="F37" s="17"/>
    </row>
    <row r="38" ht="23.25" customHeight="1" spans="1:6">
      <c r="A38" s="27"/>
      <c r="B38" s="28"/>
      <c r="C38" s="28"/>
      <c r="D38" s="28"/>
      <c r="E38" s="28"/>
      <c r="F38" s="28"/>
    </row>
    <row r="39" ht="15.75" customHeight="1" spans="1:6">
      <c r="A39" s="27"/>
      <c r="B39" s="28"/>
      <c r="C39" s="28"/>
      <c r="D39" s="28"/>
      <c r="E39" s="28"/>
      <c r="F39" s="28"/>
    </row>
    <row r="40" ht="22.5" customHeight="1"/>
    <row r="41" spans="5:5">
      <c r="E41" s="29"/>
    </row>
  </sheetData>
  <mergeCells count="9">
    <mergeCell ref="A1:F1"/>
    <mergeCell ref="A38:F38"/>
    <mergeCell ref="A39:F39"/>
    <mergeCell ref="A3:A4"/>
    <mergeCell ref="B3:B4"/>
    <mergeCell ref="C3:C4"/>
    <mergeCell ref="D3:D4"/>
    <mergeCell ref="E3:E4"/>
    <mergeCell ref="F3:F4"/>
  </mergeCells>
  <printOptions horizontalCentered="1"/>
  <pageMargins left="0.31496062992126" right="0.31496062992126" top="0.866141732283464" bottom="0.748031496062992" header="0.15748031496063" footer="0.118110236220472"/>
  <pageSetup paperSize="9" scale="85" firstPageNumber="7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区级2024年支出决算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2020-08-03T08:47:00Z</dcterms:created>
  <cp:lastPrinted>2020-08-03T11:48:00Z</cp:lastPrinted>
  <dcterms:modified xsi:type="dcterms:W3CDTF">2025-09-10T06:47:54Z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3830B6AFB8D34F6FAEF89CBF45F92035</vt:lpwstr>
  </property>
  <property fmtid="{D5CDD505-2E9C-101B-9397-08002B2CF9AE}" pid="3" name="KSOProductBuildVer">
    <vt:lpwstr>2052-12.1.0.22529</vt:lpwstr>
  </property>
</Properties>
</file>